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МУЩЕСТВО\Казна и Реестр\Реестр имущества\Порядок ведения реестра\Порядок по Реестру 2021\"/>
    </mc:Choice>
  </mc:AlternateContent>
  <bookViews>
    <workbookView xWindow="480" yWindow="180" windowWidth="15480" windowHeight="11580" activeTab="1"/>
  </bookViews>
  <sheets>
    <sheet name="Отчетные формы" sheetId="1" r:id="rId1"/>
    <sheet name="свод по имуществу" sheetId="21" r:id="rId2"/>
  </sheets>
  <definedNames>
    <definedName name="sub_49" localSheetId="0">'Отчетные формы'!#REF!</definedName>
    <definedName name="sub_49" localSheetId="1">'свод по имуществу'!#REF!</definedName>
    <definedName name="sub_50" localSheetId="0">'Отчетные формы'!#REF!</definedName>
    <definedName name="sub_50" localSheetId="1">'свод по имуществу'!#REF!</definedName>
    <definedName name="_xlnm.Print_Area" localSheetId="0">'Отчетные формы'!$A$1:$T$33</definedName>
    <definedName name="_xlnm.Print_Area" localSheetId="1">'свод по имуществу'!$A$1:$F$30</definedName>
  </definedNames>
  <calcPr calcId="162913"/>
</workbook>
</file>

<file path=xl/calcChain.xml><?xml version="1.0" encoding="utf-8"?>
<calcChain xmlns="http://schemas.openxmlformats.org/spreadsheetml/2006/main">
  <c r="G24" i="1" l="1"/>
  <c r="F24" i="1"/>
  <c r="G32" i="1"/>
  <c r="F32" i="1"/>
  <c r="H16" i="1" l="1"/>
  <c r="G16" i="1"/>
  <c r="G12" i="1" l="1"/>
</calcChain>
</file>

<file path=xl/sharedStrings.xml><?xml version="1.0" encoding="utf-8"?>
<sst xmlns="http://schemas.openxmlformats.org/spreadsheetml/2006/main" count="192" uniqueCount="126">
  <si>
    <t>Реестровый номер</t>
  </si>
  <si>
    <t>Дата присвоения реестрового номера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</si>
  <si>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</si>
  <si>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</si>
  <si>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</si>
  <si>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>Балансовая стоимость (тыс. руб.)</t>
  </si>
  <si>
    <t>Кадастровая стоимость недвижимого имущества, руб.</t>
  </si>
  <si>
    <t>правообладатель недвижимого имущества</t>
  </si>
  <si>
    <t>возникновения права муниципальной собственности</t>
  </si>
  <si>
    <t>прекращения права муниципальной собственности</t>
  </si>
  <si>
    <t>установления</t>
  </si>
  <si>
    <t>прекращения</t>
  </si>
  <si>
    <t>Правообладатель</t>
  </si>
  <si>
    <t xml:space="preserve">муниципального имущества муниципального образования Спировский район Тверской области </t>
  </si>
  <si>
    <t>по состоянию на 01.01.2014 г.</t>
  </si>
  <si>
    <t>балансодержатель недвижимого имущества</t>
  </si>
  <si>
    <t>Балансодержатель</t>
  </si>
  <si>
    <t>Казна МО</t>
  </si>
  <si>
    <t xml:space="preserve">Инв. номер </t>
  </si>
  <si>
    <t>Год постройки, ввода в эксплуатацию</t>
  </si>
  <si>
    <t>регистрации права муниципальной собственности</t>
  </si>
  <si>
    <t>Площадь, характеристика недвижимого имущества</t>
  </si>
  <si>
    <t>Дата и реквизиты документа</t>
  </si>
  <si>
    <t>дата и реквизиты документа, устанавливающие ограничение (обременение)</t>
  </si>
  <si>
    <t>Ограничение (обременение)</t>
  </si>
  <si>
    <t>дата и реквизиты документа, прекращения ограничения (обременения)</t>
  </si>
  <si>
    <t>вид обременения, срок</t>
  </si>
  <si>
    <t xml:space="preserve"> найм для детей-сирот, срок 5 лет</t>
  </si>
  <si>
    <t>Дата и реквизиты документов</t>
  </si>
  <si>
    <t>Дата и реквизиты документов о закреплении имущества</t>
  </si>
  <si>
    <t>вид права (аренда, пользование, оперативное управление, хозяйственное ведение</t>
  </si>
  <si>
    <t xml:space="preserve">прекращения права </t>
  </si>
  <si>
    <t>Примечание
 (не используется, подлежит списанию, украден 
и т.д.)</t>
  </si>
  <si>
    <t>1. ПРОДАЖА (ПРИВАТИЗАЦИЯ)</t>
  </si>
  <si>
    <t xml:space="preserve">ИТОГО: </t>
  </si>
  <si>
    <t>ИТОГО:</t>
  </si>
  <si>
    <t xml:space="preserve">в том числе </t>
  </si>
  <si>
    <t>жилой фонд</t>
  </si>
  <si>
    <t>земельные участки</t>
  </si>
  <si>
    <t>в том числе</t>
  </si>
  <si>
    <t>транспортные средства</t>
  </si>
  <si>
    <t>прочее</t>
  </si>
  <si>
    <t>Недвижимое имущество, всего</t>
  </si>
  <si>
    <t>Движимое имущество, всего</t>
  </si>
  <si>
    <t>балансовая стоимость, руб.</t>
  </si>
  <si>
    <t>Квартира однокомнатная</t>
  </si>
  <si>
    <t>инженерная инфраструктура, порочее</t>
  </si>
  <si>
    <t>Котельная (ранее - котельная МОУ ООШ с. Выдропужск)</t>
  </si>
  <si>
    <t>с.Выдропужск, ул.Новая, д.8</t>
  </si>
  <si>
    <t>69:31:0160802:344</t>
  </si>
  <si>
    <t>решение МС Спировского РСНД от 21.05.1992 №58</t>
  </si>
  <si>
    <t>запись регистрации 69:31:0160802:344-69/073/2019-1 от 13.06.2019</t>
  </si>
  <si>
    <t>РОНО</t>
  </si>
  <si>
    <t>безвозмездное пользование</t>
  </si>
  <si>
    <t>пост. №282-п от 15.08.2007, договор от 16.08.2007</t>
  </si>
  <si>
    <t>пгт.Спирово, ул.Мира, д.10, кв.23</t>
  </si>
  <si>
    <t>69:31:0070206:75</t>
  </si>
  <si>
    <t>Муниципальный контракт от  15.05.2019 №0136300027519000025-01/14</t>
  </si>
  <si>
    <t>Запись ЕГРН 69:31:007022:135-69/073/2019-6 от 04.06.2019</t>
  </si>
  <si>
    <t>Садов И.И.</t>
  </si>
  <si>
    <t>пост. от 04.09.2019 №260-п, договор найма от 04.09.2019 №3, срок 5 лет</t>
  </si>
  <si>
    <t>Отчетные формы к Реестру</t>
  </si>
  <si>
    <t xml:space="preserve">к Порядоку учета муниципального имущества муниципального образования Спировский район Тверской области </t>
  </si>
  <si>
    <t>Приложение 2</t>
  </si>
  <si>
    <t>за период с 01.01.20_____ по 31.12.20____ года</t>
  </si>
  <si>
    <t>Наименование предприятия, учреждения, Казна МО _____________________________________________________________________________________________________________________________________________________________</t>
  </si>
  <si>
    <t>Свинарник №2</t>
  </si>
  <si>
    <t>Пеньковское с/п, за чертой п.Новое Ободово</t>
  </si>
  <si>
    <t>69:31:0000018:108</t>
  </si>
  <si>
    <t>Св-во 69-АВ №991820 от 28.07.2014, запись регистрации №69-69-06/021/2014-142</t>
  </si>
  <si>
    <t>пост.№629-п от 03.12.2014, договор купли-продажи от 16.12.2014 №3</t>
  </si>
  <si>
    <t>Продажа с аукциона 
(протокол от 02.12.2014 №2, Султанов Л.А.)</t>
  </si>
  <si>
    <t>12020106 (образец заполнения)</t>
  </si>
  <si>
    <t>Начисленная амортизация (износ)</t>
  </si>
  <si>
    <t>12020033 (образец заполнения)</t>
  </si>
  <si>
    <t>Инв. Номер</t>
  </si>
  <si>
    <t>Раздел и подраздел ОКОФ (14- машины и оборудование, 16-производственный и 
хозяйственный инвентарь, 19 - библиотеч. фонды, книжные издания, 21 - инженер. изыскания, 22 - ПО)</t>
  </si>
  <si>
    <t>Наименование</t>
  </si>
  <si>
    <t>Количество</t>
  </si>
  <si>
    <t>Балансовая стоимость, руб.</t>
  </si>
  <si>
    <t>Год выпуска, постановки на учет</t>
  </si>
  <si>
    <t>Основание ограничения (обременения), дата</t>
  </si>
  <si>
    <t>возникновения права (договор, покупка, дарение и т.д.)</t>
  </si>
  <si>
    <t>740.00.10.01</t>
  </si>
  <si>
    <t>Учебники</t>
  </si>
  <si>
    <t>МОУ СОШ № 8</t>
  </si>
  <si>
    <t>опер,упр., бессрочно</t>
  </si>
  <si>
    <t>Приказ №34 от 22.01.2018</t>
  </si>
  <si>
    <t>Списано вследствие устаревшей по содержанию и пришедшей в ветхость учебной литературы</t>
  </si>
  <si>
    <t xml:space="preserve">1101040132                    </t>
  </si>
  <si>
    <t>Компьютер AMD ATHLON 64x2 3600+  принтером</t>
  </si>
  <si>
    <t>15.03.2007</t>
  </si>
  <si>
    <t xml:space="preserve">расп. №171-р от 26.10.2015 </t>
  </si>
  <si>
    <t>Администрация</t>
  </si>
  <si>
    <t>расп. №162-р от 23.10.2015</t>
  </si>
  <si>
    <t>переданов в МС Выдропужского с/п</t>
  </si>
  <si>
    <t>22050233 (образец заполнения)</t>
  </si>
  <si>
    <t>22050900 (образец заполнения)</t>
  </si>
  <si>
    <t>Компьютер С501964Ц-NORBEL Office Base ATI-Intel Pentium G4400/H110M</t>
  </si>
  <si>
    <t xml:space="preserve">покупка, основание-договор, контракт, товарная накладная 108 от 05.03.2019, </t>
  </si>
  <si>
    <t xml:space="preserve">покупка, основание-договор, контракт, товарная накладная 108 от 05.03.2019 </t>
  </si>
  <si>
    <t xml:space="preserve">Секция котла Факел Г средняя </t>
  </si>
  <si>
    <t>распор.
 Администрации р-на от 05.03.2019 №48-р</t>
  </si>
  <si>
    <t>МУП "Спирово-Тепло"</t>
  </si>
  <si>
    <t>хоз. ведение</t>
  </si>
  <si>
    <t>расп. №48-р от 05.03.2019 , договор №24 от 05.03.2019</t>
  </si>
  <si>
    <t>постановка на баланс Казны МО - Распор. №48-р от 05.03.2019</t>
  </si>
  <si>
    <t>22052385 (образец заполнения)</t>
  </si>
  <si>
    <t>(образец заполнения)</t>
  </si>
  <si>
    <t>договор от 27.06.2007</t>
  </si>
  <si>
    <t>договор от 27.06.2008</t>
  </si>
  <si>
    <t>Уведомление о списании</t>
  </si>
  <si>
    <t>12010054 (образец заполнения)</t>
  </si>
  <si>
    <t xml:space="preserve">Решение 
Малого Совета Спировского районного совета народных депутатов от 21.05.1992 №58, </t>
  </si>
  <si>
    <t>2. СТРОИТЕЛЬСТВО, ПОКУПКА, РЕГИСТРАЦИЯ  ПРАВА МУНИЦИПАЛЬНОЙ СОБСТВЕННОСТИ, ПЕРЕДАЧА В ДРУГИЕ ФОРМЫ СОБСТВЕННОСТИ</t>
  </si>
  <si>
    <t>3. ПРИОБРЕТЕНИЕ (ПОКУПКА, ПЕРЕДАЧА ИЗ ДРУГИХ ФОРМ СОБСТВЕННОСТИ, КАЗНЫ МО)</t>
  </si>
  <si>
    <t>4. СПИСАНИЕ, ИЗЪЯТИЕ ИЗ ХОЗ.ВЕДЕНИЯ, ОПЕРАТИВНОГО УПРАВЛЕНИЯ</t>
  </si>
  <si>
    <t>Наименование имущества</t>
  </si>
  <si>
    <t>На праве хоз. ведения, оперативного управления</t>
  </si>
  <si>
    <t>количество (ед.)</t>
  </si>
  <si>
    <t>На праве безвозмездного пользования, постоянного (бессрочного) пользования, аренды, ответственного хранения</t>
  </si>
  <si>
    <t>1. По состоянию на 01.01.20___ на балансе предприятия, учреждения числится муниципальное имущество:</t>
  </si>
  <si>
    <t>2. Принято к учету имущество за период с 01.01.20___ по 31.12.20____</t>
  </si>
  <si>
    <t>3. Снято с учета имущество за период с 01.01.20___ по 31.12.20____</t>
  </si>
  <si>
    <t xml:space="preserve">155 900,00 </t>
  </si>
  <si>
    <t>здания, нежилые помещения, сооружения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</si>
</sst>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rgb="FF26282F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rgb="FF26282F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7" fillId="0" borderId="0" xfId="0" applyFont="1" applyAlignment="1"/>
    <xf numFmtId="14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14" fontId="4" fillId="0" borderId="3" xfId="0" applyNumberFormat="1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4" fontId="9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4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8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justify" vertical="center" wrapText="1"/>
    </xf>
    <xf numFmtId="14" fontId="9" fillId="0" borderId="0" xfId="0" applyNumberFormat="1" applyFont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justify" vertical="center" wrapText="1"/>
    </xf>
    <xf numFmtId="14" fontId="14" fillId="0" borderId="5" xfId="0" applyNumberFormat="1" applyFont="1" applyBorder="1" applyAlignment="1">
      <alignment horizontal="justify" vertical="center" wrapText="1"/>
    </xf>
    <xf numFmtId="0" fontId="1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14" fontId="4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/>
    <xf numFmtId="16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BreakPreview" topLeftCell="A13" zoomScale="62" zoomScaleNormal="55" zoomScaleSheetLayoutView="62" workbookViewId="0">
      <selection activeCell="J41" sqref="J41"/>
    </sheetView>
  </sheetViews>
  <sheetFormatPr defaultRowHeight="15" x14ac:dyDescent="0.25"/>
  <cols>
    <col min="1" max="1" width="14.140625" style="3" customWidth="1"/>
    <col min="2" max="2" width="15.28515625" style="3" customWidth="1"/>
    <col min="3" max="3" width="15.140625" style="22" customWidth="1"/>
    <col min="4" max="4" width="29.28515625" style="10" customWidth="1"/>
    <col min="5" max="5" width="43.28515625" style="10" customWidth="1"/>
    <col min="6" max="6" width="22" style="5" customWidth="1"/>
    <col min="7" max="7" width="16.85546875" style="5" customWidth="1"/>
    <col min="8" max="8" width="18.7109375" style="5" customWidth="1"/>
    <col min="9" max="9" width="15.7109375" style="5" customWidth="1"/>
    <col min="10" max="11" width="17.7109375" style="5" customWidth="1"/>
    <col min="12" max="12" width="20" style="3" customWidth="1"/>
    <col min="13" max="13" width="20.140625" style="3" customWidth="1"/>
    <col min="14" max="14" width="19.85546875" style="3" customWidth="1"/>
    <col min="15" max="15" width="20.140625" style="3" customWidth="1"/>
    <col min="16" max="16" width="22.5703125" style="3" customWidth="1"/>
    <col min="17" max="17" width="17.7109375" style="3" customWidth="1"/>
    <col min="18" max="18" width="19.140625" style="3" customWidth="1"/>
    <col min="19" max="19" width="17.140625" style="3" customWidth="1"/>
    <col min="20" max="20" width="19.7109375" style="3" customWidth="1"/>
    <col min="21" max="22" width="9.140625" style="1"/>
  </cols>
  <sheetData>
    <row r="1" spans="1:22" x14ac:dyDescent="0.25">
      <c r="F1" s="74"/>
      <c r="G1" s="74"/>
      <c r="H1" s="74"/>
      <c r="I1" s="74"/>
      <c r="J1" s="74"/>
      <c r="K1" s="74"/>
      <c r="P1" s="143" t="s">
        <v>63</v>
      </c>
      <c r="Q1" s="143"/>
      <c r="R1" s="143"/>
      <c r="S1" s="143"/>
    </row>
    <row r="2" spans="1:22" ht="29.25" customHeight="1" x14ac:dyDescent="0.25">
      <c r="F2" s="74"/>
      <c r="G2" s="74"/>
      <c r="H2" s="74"/>
      <c r="I2" s="74"/>
      <c r="J2" s="74"/>
      <c r="K2" s="74"/>
      <c r="P2" s="143" t="s">
        <v>62</v>
      </c>
      <c r="Q2" s="143"/>
      <c r="R2" s="143"/>
      <c r="S2" s="143"/>
    </row>
    <row r="3" spans="1:22" ht="21" customHeight="1" x14ac:dyDescent="0.25">
      <c r="A3" s="152" t="s">
        <v>61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2"/>
      <c r="V3" s="2"/>
    </row>
    <row r="4" spans="1:22" ht="15" customHeight="1" x14ac:dyDescent="0.25">
      <c r="A4" s="152" t="s">
        <v>13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2"/>
      <c r="V4" s="2"/>
    </row>
    <row r="5" spans="1:22" ht="15" customHeight="1" x14ac:dyDescent="0.25">
      <c r="A5" s="152" t="s">
        <v>64</v>
      </c>
      <c r="B5" s="152"/>
      <c r="C5" s="152"/>
      <c r="D5" s="152"/>
      <c r="E5" s="152"/>
      <c r="F5" s="152"/>
      <c r="G5" s="152" t="s">
        <v>14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2"/>
      <c r="V5" s="2"/>
    </row>
    <row r="6" spans="1:22" ht="1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2"/>
      <c r="V6" s="2"/>
    </row>
    <row r="7" spans="1:22" ht="15" customHeight="1" x14ac:dyDescent="0.25">
      <c r="A7" s="152" t="s">
        <v>65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2"/>
      <c r="V7" s="2"/>
    </row>
    <row r="8" spans="1:22" ht="21" customHeight="1" x14ac:dyDescent="0.25">
      <c r="A8" s="141" t="s">
        <v>33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2" ht="39.75" customHeight="1" x14ac:dyDescent="0.25">
      <c r="A9" s="150" t="s">
        <v>0</v>
      </c>
      <c r="B9" s="150" t="s">
        <v>1</v>
      </c>
      <c r="C9" s="150" t="s">
        <v>18</v>
      </c>
      <c r="D9" s="151" t="s">
        <v>2</v>
      </c>
      <c r="E9" s="151" t="s">
        <v>3</v>
      </c>
      <c r="F9" s="150" t="s">
        <v>4</v>
      </c>
      <c r="G9" s="150" t="s">
        <v>21</v>
      </c>
      <c r="H9" s="150" t="s">
        <v>5</v>
      </c>
      <c r="I9" s="139" t="s">
        <v>73</v>
      </c>
      <c r="J9" s="150" t="s">
        <v>6</v>
      </c>
      <c r="K9" s="150" t="s">
        <v>19</v>
      </c>
      <c r="L9" s="150" t="s">
        <v>22</v>
      </c>
      <c r="M9" s="150"/>
      <c r="N9" s="150"/>
      <c r="O9" s="150" t="s">
        <v>15</v>
      </c>
      <c r="P9" s="150" t="s">
        <v>7</v>
      </c>
      <c r="Q9" s="150" t="s">
        <v>24</v>
      </c>
      <c r="R9" s="150"/>
      <c r="S9" s="150"/>
      <c r="T9" s="150" t="s">
        <v>32</v>
      </c>
    </row>
    <row r="10" spans="1:22" ht="94.5" customHeight="1" x14ac:dyDescent="0.25">
      <c r="A10" s="150"/>
      <c r="B10" s="150"/>
      <c r="C10" s="150"/>
      <c r="D10" s="151"/>
      <c r="E10" s="151"/>
      <c r="F10" s="150"/>
      <c r="G10" s="150"/>
      <c r="H10" s="150"/>
      <c r="I10" s="139"/>
      <c r="J10" s="150"/>
      <c r="K10" s="150"/>
      <c r="L10" s="73" t="s">
        <v>8</v>
      </c>
      <c r="M10" s="73" t="s">
        <v>20</v>
      </c>
      <c r="N10" s="73" t="s">
        <v>9</v>
      </c>
      <c r="O10" s="150"/>
      <c r="P10" s="150"/>
      <c r="Q10" s="73" t="s">
        <v>26</v>
      </c>
      <c r="R10" s="73" t="s">
        <v>23</v>
      </c>
      <c r="S10" s="73" t="s">
        <v>25</v>
      </c>
      <c r="T10" s="150"/>
    </row>
    <row r="11" spans="1:22" ht="105" customHeight="1" x14ac:dyDescent="0.25">
      <c r="A11" s="55" t="s">
        <v>72</v>
      </c>
      <c r="B11" s="15">
        <v>41648</v>
      </c>
      <c r="C11" s="4"/>
      <c r="D11" s="17" t="s">
        <v>66</v>
      </c>
      <c r="E11" s="13" t="s">
        <v>67</v>
      </c>
      <c r="F11" s="13" t="s">
        <v>68</v>
      </c>
      <c r="G11" s="16">
        <v>629.5</v>
      </c>
      <c r="H11" s="16" t="s">
        <v>124</v>
      </c>
      <c r="I11" s="16">
        <v>0</v>
      </c>
      <c r="J11" s="9">
        <v>0</v>
      </c>
      <c r="K11" s="16">
        <v>1970</v>
      </c>
      <c r="L11" s="13" t="s">
        <v>113</v>
      </c>
      <c r="M11" s="13" t="s">
        <v>69</v>
      </c>
      <c r="N11" s="58" t="s">
        <v>70</v>
      </c>
      <c r="O11" s="4" t="s">
        <v>17</v>
      </c>
      <c r="P11" s="4" t="s">
        <v>71</v>
      </c>
      <c r="Q11" s="4"/>
      <c r="R11" s="12"/>
      <c r="S11" s="12"/>
      <c r="T11" s="12"/>
    </row>
    <row r="12" spans="1:22" s="18" customFormat="1" ht="27" customHeight="1" x14ac:dyDescent="0.25">
      <c r="A12" s="23"/>
      <c r="B12" s="24"/>
      <c r="C12" s="25"/>
      <c r="D12" s="26"/>
      <c r="E12" s="26"/>
      <c r="F12" s="27" t="s">
        <v>34</v>
      </c>
      <c r="G12" s="134">
        <f>SUM(G11:G11)</f>
        <v>629.5</v>
      </c>
      <c r="H12" s="41">
        <v>155900</v>
      </c>
      <c r="I12" s="13"/>
      <c r="J12" s="41"/>
      <c r="K12" s="13"/>
      <c r="L12" s="13"/>
      <c r="M12" s="13"/>
      <c r="N12" s="44"/>
      <c r="O12" s="4"/>
      <c r="P12" s="4"/>
      <c r="Q12" s="4"/>
      <c r="R12" s="12"/>
      <c r="S12" s="12"/>
      <c r="T12" s="12"/>
    </row>
    <row r="13" spans="1:22" s="18" customFormat="1" ht="34.5" customHeight="1" x14ac:dyDescent="0.25">
      <c r="A13" s="144" t="s">
        <v>114</v>
      </c>
      <c r="B13" s="145"/>
      <c r="C13" s="145"/>
      <c r="D13" s="145"/>
      <c r="E13" s="146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7"/>
    </row>
    <row r="14" spans="1:22" s="18" customFormat="1" ht="72.75" customHeight="1" x14ac:dyDescent="0.25">
      <c r="A14" s="55" t="s">
        <v>112</v>
      </c>
      <c r="B14" s="47">
        <v>43627</v>
      </c>
      <c r="C14" s="56"/>
      <c r="D14" s="57" t="s">
        <v>45</v>
      </c>
      <c r="E14" s="58" t="s">
        <v>55</v>
      </c>
      <c r="F14" s="58" t="s">
        <v>56</v>
      </c>
      <c r="G14" s="136">
        <v>35</v>
      </c>
      <c r="H14" s="48">
        <v>559300</v>
      </c>
      <c r="I14" s="59"/>
      <c r="J14" s="137">
        <v>687114.05</v>
      </c>
      <c r="K14" s="60">
        <v>43627</v>
      </c>
      <c r="L14" s="60" t="s">
        <v>57</v>
      </c>
      <c r="M14" s="58" t="s">
        <v>58</v>
      </c>
      <c r="N14" s="61"/>
      <c r="O14" s="60" t="s">
        <v>17</v>
      </c>
      <c r="P14" s="19" t="s">
        <v>59</v>
      </c>
      <c r="Q14" s="58" t="s">
        <v>27</v>
      </c>
      <c r="R14" s="6" t="s">
        <v>60</v>
      </c>
      <c r="S14" s="62"/>
      <c r="T14" s="7"/>
    </row>
    <row r="15" spans="1:22" s="18" customFormat="1" ht="79.5" customHeight="1" x14ac:dyDescent="0.25">
      <c r="A15" s="93" t="s">
        <v>74</v>
      </c>
      <c r="B15" s="94">
        <v>41648</v>
      </c>
      <c r="C15" s="65">
        <v>1108010036</v>
      </c>
      <c r="D15" s="95" t="s">
        <v>47</v>
      </c>
      <c r="E15" s="95" t="s">
        <v>48</v>
      </c>
      <c r="F15" s="64" t="s">
        <v>49</v>
      </c>
      <c r="G15" s="96">
        <v>109.3</v>
      </c>
      <c r="H15" s="97">
        <v>2271474.5299999998</v>
      </c>
      <c r="I15" s="96">
        <v>0</v>
      </c>
      <c r="J15" s="66">
        <v>3272774.27</v>
      </c>
      <c r="K15" s="98">
        <v>28856</v>
      </c>
      <c r="L15" s="65" t="s">
        <v>50</v>
      </c>
      <c r="M15" s="98" t="s">
        <v>51</v>
      </c>
      <c r="N15" s="70"/>
      <c r="O15" s="33" t="s">
        <v>17</v>
      </c>
      <c r="P15" s="99" t="s">
        <v>52</v>
      </c>
      <c r="Q15" s="33" t="s">
        <v>53</v>
      </c>
      <c r="R15" s="100" t="s">
        <v>54</v>
      </c>
      <c r="S15" s="135"/>
      <c r="T15" s="100"/>
    </row>
    <row r="16" spans="1:22" s="77" customFormat="1" x14ac:dyDescent="0.25">
      <c r="A16" s="101"/>
      <c r="B16" s="39"/>
      <c r="C16" s="102"/>
      <c r="D16" s="27"/>
      <c r="E16" s="103"/>
      <c r="F16" s="40" t="s">
        <v>35</v>
      </c>
      <c r="G16" s="104">
        <f>SUM(G15:G15)</f>
        <v>109.3</v>
      </c>
      <c r="H16" s="30">
        <f>SUM(H15:H15)</f>
        <v>2271474.5299999998</v>
      </c>
      <c r="I16" s="35"/>
      <c r="J16" s="30"/>
      <c r="K16" s="42"/>
      <c r="L16" s="29"/>
      <c r="M16" s="29"/>
      <c r="N16" s="29"/>
      <c r="O16" s="29"/>
      <c r="P16" s="29"/>
      <c r="Q16" s="29"/>
      <c r="R16" s="38"/>
      <c r="S16" s="38"/>
      <c r="T16" s="37"/>
      <c r="U16" s="75"/>
      <c r="V16" s="76"/>
    </row>
    <row r="17" spans="1:26" s="77" customFormat="1" x14ac:dyDescent="0.25">
      <c r="A17" s="79"/>
      <c r="B17" s="80"/>
      <c r="C17" s="81"/>
      <c r="D17" s="82"/>
      <c r="E17" s="83"/>
      <c r="F17" s="84"/>
      <c r="G17" s="85"/>
      <c r="H17" s="86"/>
      <c r="I17" s="87"/>
      <c r="J17" s="86"/>
      <c r="K17" s="88"/>
      <c r="L17" s="89"/>
      <c r="M17" s="89"/>
      <c r="N17" s="89"/>
      <c r="O17" s="89"/>
      <c r="P17" s="89"/>
      <c r="Q17" s="89"/>
      <c r="R17" s="90"/>
      <c r="S17" s="90"/>
      <c r="T17" s="91"/>
      <c r="U17" s="75"/>
      <c r="V17" s="76"/>
    </row>
    <row r="18" spans="1:26" x14ac:dyDescent="0.25">
      <c r="A18" s="149" t="s">
        <v>115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6" x14ac:dyDescent="0.25">
      <c r="F19" s="74"/>
      <c r="G19" s="74"/>
      <c r="H19" s="74"/>
      <c r="I19" s="74"/>
      <c r="J19" s="74"/>
      <c r="K19" s="74"/>
    </row>
    <row r="20" spans="1:26" ht="57" customHeight="1" x14ac:dyDescent="0.25">
      <c r="A20" s="139" t="s">
        <v>0</v>
      </c>
      <c r="B20" s="139" t="s">
        <v>1</v>
      </c>
      <c r="C20" s="139" t="s">
        <v>75</v>
      </c>
      <c r="D20" s="139" t="s">
        <v>76</v>
      </c>
      <c r="E20" s="139" t="s">
        <v>77</v>
      </c>
      <c r="F20" s="139" t="s">
        <v>78</v>
      </c>
      <c r="G20" s="139" t="s">
        <v>79</v>
      </c>
      <c r="H20" s="139" t="s">
        <v>73</v>
      </c>
      <c r="I20" s="140" t="s">
        <v>80</v>
      </c>
      <c r="J20" s="139" t="s">
        <v>28</v>
      </c>
      <c r="K20" s="139"/>
      <c r="L20" s="139" t="s">
        <v>16</v>
      </c>
      <c r="M20" s="139" t="s">
        <v>12</v>
      </c>
      <c r="N20" s="139" t="s">
        <v>29</v>
      </c>
      <c r="O20" s="139"/>
      <c r="P20" s="139"/>
      <c r="Q20" s="139" t="s">
        <v>81</v>
      </c>
      <c r="R20" s="139"/>
      <c r="S20" s="139" t="s">
        <v>32</v>
      </c>
      <c r="T20" s="138"/>
      <c r="U20" s="63"/>
      <c r="V20" s="63"/>
      <c r="W20" s="63"/>
      <c r="X20" s="63"/>
      <c r="Y20" s="63"/>
      <c r="Z20" s="63"/>
    </row>
    <row r="21" spans="1:26" ht="113.25" customHeight="1" x14ac:dyDescent="0.25">
      <c r="A21" s="139"/>
      <c r="B21" s="139"/>
      <c r="C21" s="139"/>
      <c r="D21" s="139"/>
      <c r="E21" s="139"/>
      <c r="F21" s="139"/>
      <c r="G21" s="139"/>
      <c r="H21" s="139"/>
      <c r="I21" s="140"/>
      <c r="J21" s="45" t="s">
        <v>8</v>
      </c>
      <c r="K21" s="45" t="s">
        <v>9</v>
      </c>
      <c r="L21" s="139"/>
      <c r="M21" s="139"/>
      <c r="N21" s="45" t="s">
        <v>30</v>
      </c>
      <c r="O21" s="45" t="s">
        <v>82</v>
      </c>
      <c r="P21" s="45" t="s">
        <v>31</v>
      </c>
      <c r="Q21" s="45" t="s">
        <v>10</v>
      </c>
      <c r="R21" s="45" t="s">
        <v>11</v>
      </c>
      <c r="S21" s="139"/>
      <c r="T21" s="138"/>
      <c r="U21" s="63"/>
      <c r="V21" s="63"/>
      <c r="W21" s="63"/>
      <c r="X21" s="63"/>
      <c r="Y21" s="63"/>
      <c r="Z21" s="63"/>
    </row>
    <row r="22" spans="1:26" ht="71.25" x14ac:dyDescent="0.25">
      <c r="A22" s="106" t="s">
        <v>107</v>
      </c>
      <c r="B22" s="60">
        <v>43529</v>
      </c>
      <c r="C22" s="4"/>
      <c r="D22" s="4">
        <v>16</v>
      </c>
      <c r="E22" s="105" t="s">
        <v>101</v>
      </c>
      <c r="F22" s="73">
        <v>3</v>
      </c>
      <c r="G22" s="73">
        <v>149013.6</v>
      </c>
      <c r="H22" s="9"/>
      <c r="I22" s="60">
        <v>43529</v>
      </c>
      <c r="J22" s="106" t="s">
        <v>102</v>
      </c>
      <c r="K22" s="45"/>
      <c r="L22" s="45" t="s">
        <v>103</v>
      </c>
      <c r="M22" s="45" t="s">
        <v>103</v>
      </c>
      <c r="N22" s="45" t="s">
        <v>104</v>
      </c>
      <c r="O22" s="45" t="s">
        <v>105</v>
      </c>
      <c r="P22" s="45"/>
      <c r="Q22" s="45"/>
      <c r="R22" s="45"/>
      <c r="S22" s="45" t="s">
        <v>106</v>
      </c>
      <c r="T22" s="69"/>
    </row>
    <row r="23" spans="1:26" ht="104.25" customHeight="1" x14ac:dyDescent="0.25">
      <c r="A23" s="106" t="s">
        <v>108</v>
      </c>
      <c r="B23" s="60">
        <v>43529</v>
      </c>
      <c r="C23" s="4">
        <v>10100001</v>
      </c>
      <c r="D23" s="4">
        <v>14</v>
      </c>
      <c r="E23" s="7" t="s">
        <v>98</v>
      </c>
      <c r="F23" s="4">
        <v>1</v>
      </c>
      <c r="G23" s="112">
        <v>18366</v>
      </c>
      <c r="H23" s="112">
        <v>18366</v>
      </c>
      <c r="I23" s="60">
        <v>43529</v>
      </c>
      <c r="J23" s="8" t="s">
        <v>99</v>
      </c>
      <c r="K23" s="45"/>
      <c r="L23" s="45" t="s">
        <v>93</v>
      </c>
      <c r="M23" s="45" t="s">
        <v>93</v>
      </c>
      <c r="N23" s="45" t="s">
        <v>86</v>
      </c>
      <c r="O23" s="8" t="s">
        <v>100</v>
      </c>
      <c r="P23" s="4"/>
      <c r="Q23" s="4"/>
      <c r="R23" s="12"/>
      <c r="S23" s="12"/>
      <c r="T23" s="7"/>
    </row>
    <row r="24" spans="1:26" x14ac:dyDescent="0.25">
      <c r="A24" s="31"/>
      <c r="B24" s="31"/>
      <c r="C24" s="67"/>
      <c r="D24" s="105"/>
      <c r="E24" s="72" t="s">
        <v>35</v>
      </c>
      <c r="F24" s="73">
        <f>SUM(F22:F23)</f>
        <v>4</v>
      </c>
      <c r="G24" s="28">
        <f>SUM(G22:G23)</f>
        <v>167379.6</v>
      </c>
      <c r="H24" s="73"/>
      <c r="I24" s="73"/>
      <c r="J24" s="73"/>
      <c r="K24" s="73"/>
      <c r="L24" s="31"/>
      <c r="M24" s="31"/>
      <c r="N24" s="31"/>
      <c r="O24" s="31"/>
      <c r="P24" s="31"/>
      <c r="Q24" s="31"/>
      <c r="R24" s="31"/>
      <c r="S24" s="31"/>
      <c r="T24" s="31"/>
    </row>
    <row r="25" spans="1:26" x14ac:dyDescent="0.25">
      <c r="A25" s="54"/>
      <c r="B25" s="54"/>
      <c r="C25" s="123"/>
      <c r="D25" s="124"/>
      <c r="E25" s="111"/>
      <c r="F25" s="21"/>
      <c r="G25" s="125"/>
      <c r="H25" s="21"/>
      <c r="I25" s="21"/>
      <c r="J25" s="21"/>
      <c r="K25" s="21"/>
      <c r="L25" s="54"/>
      <c r="M25" s="54"/>
      <c r="N25" s="54"/>
      <c r="O25" s="54"/>
      <c r="P25" s="54"/>
      <c r="Q25" s="54"/>
      <c r="R25" s="54"/>
      <c r="S25" s="54"/>
      <c r="T25" s="54"/>
    </row>
    <row r="26" spans="1:26" s="68" customFormat="1" x14ac:dyDescent="0.25">
      <c r="A26" s="148" t="s">
        <v>116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50"/>
      <c r="V26" s="50"/>
    </row>
    <row r="27" spans="1:26" x14ac:dyDescent="0.25">
      <c r="A27" s="92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10"/>
    </row>
    <row r="28" spans="1:26" ht="53.25" customHeight="1" x14ac:dyDescent="0.25">
      <c r="A28" s="139" t="s">
        <v>0</v>
      </c>
      <c r="B28" s="139" t="s">
        <v>1</v>
      </c>
      <c r="C28" s="139" t="s">
        <v>75</v>
      </c>
      <c r="D28" s="139" t="s">
        <v>76</v>
      </c>
      <c r="E28" s="139" t="s">
        <v>77</v>
      </c>
      <c r="F28" s="139" t="s">
        <v>78</v>
      </c>
      <c r="G28" s="139" t="s">
        <v>79</v>
      </c>
      <c r="H28" s="139" t="s">
        <v>73</v>
      </c>
      <c r="I28" s="140" t="s">
        <v>80</v>
      </c>
      <c r="J28" s="139" t="s">
        <v>28</v>
      </c>
      <c r="K28" s="139"/>
      <c r="L28" s="139" t="s">
        <v>16</v>
      </c>
      <c r="M28" s="139" t="s">
        <v>12</v>
      </c>
      <c r="N28" s="139" t="s">
        <v>29</v>
      </c>
      <c r="O28" s="139"/>
      <c r="P28" s="139"/>
      <c r="Q28" s="139" t="s">
        <v>81</v>
      </c>
      <c r="R28" s="139"/>
      <c r="S28" s="139" t="s">
        <v>32</v>
      </c>
      <c r="T28" s="78"/>
    </row>
    <row r="29" spans="1:26" ht="120.75" customHeight="1" x14ac:dyDescent="0.25">
      <c r="A29" s="139"/>
      <c r="B29" s="139"/>
      <c r="C29" s="139"/>
      <c r="D29" s="139"/>
      <c r="E29" s="139"/>
      <c r="F29" s="139"/>
      <c r="G29" s="139"/>
      <c r="H29" s="139"/>
      <c r="I29" s="140"/>
      <c r="J29" s="45" t="s">
        <v>8</v>
      </c>
      <c r="K29" s="45" t="s">
        <v>9</v>
      </c>
      <c r="L29" s="139"/>
      <c r="M29" s="139"/>
      <c r="N29" s="45" t="s">
        <v>30</v>
      </c>
      <c r="O29" s="45" t="s">
        <v>82</v>
      </c>
      <c r="P29" s="45" t="s">
        <v>31</v>
      </c>
      <c r="Q29" s="45" t="s">
        <v>10</v>
      </c>
      <c r="R29" s="45" t="s">
        <v>11</v>
      </c>
      <c r="S29" s="139"/>
      <c r="T29" s="78"/>
    </row>
    <row r="30" spans="1:26" ht="78.75" customHeight="1" x14ac:dyDescent="0.25">
      <c r="A30" s="45" t="s">
        <v>96</v>
      </c>
      <c r="B30" s="46">
        <v>41648</v>
      </c>
      <c r="C30" s="4" t="s">
        <v>89</v>
      </c>
      <c r="D30" s="4">
        <v>14</v>
      </c>
      <c r="E30" s="107" t="s">
        <v>90</v>
      </c>
      <c r="F30" s="58">
        <v>1</v>
      </c>
      <c r="G30" s="108">
        <v>26975.48</v>
      </c>
      <c r="H30" s="108">
        <v>0</v>
      </c>
      <c r="I30" s="60" t="s">
        <v>91</v>
      </c>
      <c r="J30" s="106"/>
      <c r="K30" s="106" t="s">
        <v>92</v>
      </c>
      <c r="L30" s="45" t="s">
        <v>93</v>
      </c>
      <c r="M30" s="45" t="s">
        <v>93</v>
      </c>
      <c r="N30" s="45" t="s">
        <v>86</v>
      </c>
      <c r="O30" s="4" t="s">
        <v>109</v>
      </c>
      <c r="P30" s="45" t="s">
        <v>94</v>
      </c>
      <c r="Q30" s="45"/>
      <c r="R30" s="45"/>
      <c r="S30" s="109" t="s">
        <v>95</v>
      </c>
      <c r="T30" s="78"/>
    </row>
    <row r="31" spans="1:26" ht="138.75" customHeight="1" x14ac:dyDescent="0.25">
      <c r="A31" s="45" t="s">
        <v>97</v>
      </c>
      <c r="B31" s="60">
        <v>43463</v>
      </c>
      <c r="C31" s="4"/>
      <c r="D31" s="4" t="s">
        <v>83</v>
      </c>
      <c r="E31" s="105" t="s">
        <v>84</v>
      </c>
      <c r="F31" s="73">
        <v>567</v>
      </c>
      <c r="G31" s="73">
        <v>67501.649999999994</v>
      </c>
      <c r="H31" s="9">
        <v>0</v>
      </c>
      <c r="I31" s="60">
        <v>2008</v>
      </c>
      <c r="J31" s="113">
        <v>39626</v>
      </c>
      <c r="K31" s="45" t="s">
        <v>111</v>
      </c>
      <c r="L31" s="45" t="s">
        <v>85</v>
      </c>
      <c r="M31" s="45" t="s">
        <v>85</v>
      </c>
      <c r="N31" s="45" t="s">
        <v>86</v>
      </c>
      <c r="O31" s="4" t="s">
        <v>110</v>
      </c>
      <c r="P31" s="45" t="s">
        <v>87</v>
      </c>
      <c r="Q31" s="45"/>
      <c r="S31" s="45" t="s">
        <v>88</v>
      </c>
      <c r="T31" s="78"/>
    </row>
    <row r="32" spans="1:26" x14ac:dyDescent="0.25">
      <c r="A32" s="11"/>
      <c r="B32" s="15"/>
      <c r="C32" s="7"/>
      <c r="D32" s="13"/>
      <c r="E32" s="36" t="s">
        <v>35</v>
      </c>
      <c r="F32" s="104">
        <f>SUM(F30:F31)</f>
        <v>568</v>
      </c>
      <c r="G32" s="43">
        <f>SUM(G30:G31)</f>
        <v>94477.12999999999</v>
      </c>
      <c r="H32" s="73"/>
      <c r="I32" s="14"/>
      <c r="J32" s="6"/>
      <c r="K32" s="122"/>
      <c r="L32" s="4"/>
      <c r="M32" s="4"/>
      <c r="N32" s="4"/>
      <c r="O32" s="4"/>
      <c r="P32" s="4"/>
      <c r="Q32" s="4"/>
      <c r="R32" s="12"/>
      <c r="S32" s="12"/>
      <c r="T32" s="114"/>
    </row>
    <row r="33" spans="1:20" x14ac:dyDescent="0.25">
      <c r="A33" s="115"/>
      <c r="B33" s="116"/>
      <c r="C33" s="49"/>
      <c r="D33" s="117"/>
      <c r="E33" s="118"/>
      <c r="F33" s="85"/>
      <c r="G33" s="119"/>
      <c r="H33" s="21"/>
      <c r="I33" s="52"/>
      <c r="J33" s="120"/>
      <c r="K33" s="121"/>
      <c r="L33" s="51"/>
      <c r="M33" s="51"/>
      <c r="N33" s="51"/>
      <c r="O33" s="51"/>
      <c r="P33" s="51"/>
      <c r="Q33" s="51"/>
      <c r="R33" s="53"/>
      <c r="S33" s="53"/>
      <c r="T33" s="53"/>
    </row>
  </sheetData>
  <sortState caseSensitive="1" ref="A14:T136">
    <sortCondition ref="C14:C136"/>
  </sortState>
  <mergeCells count="56">
    <mergeCell ref="A7:T7"/>
    <mergeCell ref="J9:J10"/>
    <mergeCell ref="H9:H10"/>
    <mergeCell ref="L9:N9"/>
    <mergeCell ref="P9:P10"/>
    <mergeCell ref="K9:K10"/>
    <mergeCell ref="G9:G10"/>
    <mergeCell ref="F9:F10"/>
    <mergeCell ref="O9:O10"/>
    <mergeCell ref="P1:S1"/>
    <mergeCell ref="P2:S2"/>
    <mergeCell ref="A13:T13"/>
    <mergeCell ref="A26:T26"/>
    <mergeCell ref="A18:T18"/>
    <mergeCell ref="Q9:S9"/>
    <mergeCell ref="A9:A10"/>
    <mergeCell ref="B9:B10"/>
    <mergeCell ref="D9:D10"/>
    <mergeCell ref="E9:E10"/>
    <mergeCell ref="I9:I10"/>
    <mergeCell ref="C9:C10"/>
    <mergeCell ref="T9:T10"/>
    <mergeCell ref="A3:T3"/>
    <mergeCell ref="A4:T4"/>
    <mergeCell ref="A5:T5"/>
    <mergeCell ref="M28:M29"/>
    <mergeCell ref="N28:P28"/>
    <mergeCell ref="Q28:R28"/>
    <mergeCell ref="S28:S29"/>
    <mergeCell ref="A8:T8"/>
    <mergeCell ref="G28:G29"/>
    <mergeCell ref="H28:H29"/>
    <mergeCell ref="I28:I29"/>
    <mergeCell ref="J28:K28"/>
    <mergeCell ref="L28:L29"/>
    <mergeCell ref="B28:B29"/>
    <mergeCell ref="C28:C29"/>
    <mergeCell ref="D28:D29"/>
    <mergeCell ref="E28:E29"/>
    <mergeCell ref="F28:F29"/>
    <mergeCell ref="A28:A2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K20"/>
    <mergeCell ref="L20:L21"/>
    <mergeCell ref="M20:M21"/>
    <mergeCell ref="N20:P20"/>
    <mergeCell ref="Q20:R20"/>
    <mergeCell ref="S20:S21"/>
  </mergeCells>
  <pageMargins left="0.46" right="0.23622047244094491" top="0.31" bottom="0.31" header="0.31496062992125984" footer="0.31496062992125984"/>
  <pageSetup paperSize="9" scale="34" orientation="landscape" r:id="rId1"/>
  <rowBreaks count="1" manualBreakCount="1">
    <brk id="4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abSelected="1" view="pageBreakPreview" zoomScale="136" zoomScaleNormal="70" zoomScaleSheetLayoutView="136" workbookViewId="0">
      <selection activeCell="J8" sqref="J8"/>
    </sheetView>
  </sheetViews>
  <sheetFormatPr defaultRowHeight="15" x14ac:dyDescent="0.25"/>
  <cols>
    <col min="1" max="1" width="15.140625" style="3" customWidth="1"/>
    <col min="2" max="2" width="29.7109375" style="3" customWidth="1"/>
    <col min="3" max="3" width="16.7109375" style="3" customWidth="1"/>
    <col min="4" max="4" width="18.7109375" style="3" customWidth="1"/>
    <col min="5" max="5" width="16.7109375" style="3" customWidth="1"/>
    <col min="6" max="6" width="18" style="34" customWidth="1"/>
    <col min="7" max="7" width="15.7109375" style="34" customWidth="1"/>
    <col min="8" max="8" width="15.140625" style="3" customWidth="1"/>
    <col min="9" max="9" width="15.140625" style="20" customWidth="1"/>
    <col min="10" max="10" width="22.28515625" style="3" customWidth="1"/>
    <col min="11" max="11" width="20.85546875" style="3" customWidth="1"/>
    <col min="12" max="12" width="22.85546875" style="3" customWidth="1"/>
    <col min="13" max="13" width="20.85546875" style="3" customWidth="1"/>
    <col min="14" max="14" width="17.28515625" style="3" customWidth="1"/>
    <col min="15" max="15" width="17.7109375" style="3" customWidth="1"/>
    <col min="16" max="16" width="17" style="3" customWidth="1"/>
    <col min="17" max="17" width="24.5703125" style="3" customWidth="1"/>
    <col min="18" max="18" width="25.5703125" style="3" customWidth="1"/>
    <col min="19" max="19" width="22.85546875" style="3" customWidth="1"/>
    <col min="20" max="20" width="18.5703125" style="1" customWidth="1"/>
    <col min="21" max="26" width="9.140625" style="1"/>
  </cols>
  <sheetData>
    <row r="1" spans="1:19" ht="21.75" customHeight="1" x14ac:dyDescent="0.25">
      <c r="A1" s="153" t="s">
        <v>121</v>
      </c>
      <c r="B1" s="153"/>
      <c r="C1" s="153"/>
      <c r="D1" s="153"/>
      <c r="E1" s="153"/>
      <c r="F1" s="15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63.75" customHeight="1" x14ac:dyDescent="0.25">
      <c r="A2" s="154" t="s">
        <v>117</v>
      </c>
      <c r="B2" s="154"/>
      <c r="C2" s="157" t="s">
        <v>118</v>
      </c>
      <c r="D2" s="157"/>
      <c r="E2" s="157" t="s">
        <v>120</v>
      </c>
      <c r="F2" s="15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39.75" customHeight="1" x14ac:dyDescent="0.25">
      <c r="A3" s="154"/>
      <c r="B3" s="154"/>
      <c r="C3" s="31" t="s">
        <v>119</v>
      </c>
      <c r="D3" s="127" t="s">
        <v>44</v>
      </c>
      <c r="E3" s="31" t="s">
        <v>119</v>
      </c>
      <c r="F3" s="127" t="s">
        <v>44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x14ac:dyDescent="0.25">
      <c r="A4" s="160" t="s">
        <v>42</v>
      </c>
      <c r="B4" s="161"/>
      <c r="C4" s="128"/>
      <c r="D4" s="128"/>
      <c r="E4" s="129"/>
      <c r="F4" s="127"/>
      <c r="G4" s="3"/>
    </row>
    <row r="5" spans="1:19" ht="29.25" x14ac:dyDescent="0.25">
      <c r="A5" s="130" t="s">
        <v>36</v>
      </c>
      <c r="B5" s="131" t="s">
        <v>125</v>
      </c>
      <c r="C5" s="128"/>
      <c r="D5" s="128"/>
      <c r="E5" s="129"/>
      <c r="F5" s="127"/>
      <c r="G5" s="3"/>
    </row>
    <row r="6" spans="1:19" ht="29.25" x14ac:dyDescent="0.25">
      <c r="A6" s="130"/>
      <c r="B6" s="131" t="s">
        <v>46</v>
      </c>
      <c r="C6" s="128"/>
      <c r="D6" s="128"/>
      <c r="E6" s="129"/>
      <c r="F6" s="127"/>
      <c r="G6" s="3"/>
    </row>
    <row r="7" spans="1:19" x14ac:dyDescent="0.25">
      <c r="A7" s="130"/>
      <c r="B7" s="131" t="s">
        <v>37</v>
      </c>
      <c r="C7" s="128"/>
      <c r="D7" s="128"/>
      <c r="E7" s="129"/>
      <c r="F7" s="127"/>
      <c r="G7" s="3"/>
    </row>
    <row r="8" spans="1:19" x14ac:dyDescent="0.25">
      <c r="A8" s="130"/>
      <c r="B8" s="131" t="s">
        <v>38</v>
      </c>
      <c r="C8" s="128"/>
      <c r="D8" s="128"/>
      <c r="E8" s="129"/>
      <c r="F8" s="127"/>
      <c r="G8" s="3"/>
    </row>
    <row r="9" spans="1:19" x14ac:dyDescent="0.25">
      <c r="A9" s="160" t="s">
        <v>43</v>
      </c>
      <c r="B9" s="161"/>
      <c r="C9" s="128"/>
      <c r="D9" s="128"/>
      <c r="E9" s="129"/>
      <c r="F9" s="127"/>
      <c r="G9" s="3"/>
    </row>
    <row r="10" spans="1:19" x14ac:dyDescent="0.25">
      <c r="A10" s="130" t="s">
        <v>39</v>
      </c>
      <c r="B10" s="131" t="s">
        <v>40</v>
      </c>
      <c r="C10" s="128"/>
      <c r="D10" s="128"/>
      <c r="E10" s="129"/>
      <c r="F10" s="127"/>
      <c r="G10" s="3"/>
    </row>
    <row r="11" spans="1:19" x14ac:dyDescent="0.25">
      <c r="A11" s="132"/>
      <c r="B11" s="133" t="s">
        <v>41</v>
      </c>
      <c r="C11" s="128"/>
      <c r="D11" s="128"/>
      <c r="E11" s="129"/>
      <c r="F11" s="127"/>
      <c r="G11" s="3"/>
    </row>
    <row r="12" spans="1:19" ht="24.75" customHeight="1" x14ac:dyDescent="0.25">
      <c r="A12" s="155" t="s">
        <v>122</v>
      </c>
      <c r="B12" s="155"/>
      <c r="C12" s="155"/>
      <c r="D12" s="155"/>
      <c r="E12" s="155"/>
      <c r="F12" s="156"/>
      <c r="G12" s="126"/>
    </row>
    <row r="13" spans="1:19" ht="33.75" customHeight="1" x14ac:dyDescent="0.25">
      <c r="A13" s="158" t="s">
        <v>117</v>
      </c>
      <c r="B13" s="159"/>
      <c r="C13" s="31" t="s">
        <v>119</v>
      </c>
      <c r="D13" s="127" t="s">
        <v>44</v>
      </c>
      <c r="E13" s="31" t="s">
        <v>119</v>
      </c>
      <c r="F13" s="127" t="s">
        <v>44</v>
      </c>
      <c r="G13" s="126"/>
      <c r="H13" s="126"/>
    </row>
    <row r="14" spans="1:19" ht="15" customHeight="1" x14ac:dyDescent="0.25">
      <c r="A14" s="160" t="s">
        <v>42</v>
      </c>
      <c r="B14" s="161"/>
      <c r="C14" s="128"/>
      <c r="D14" s="128"/>
      <c r="E14" s="129"/>
      <c r="F14" s="127"/>
      <c r="G14" s="126"/>
      <c r="H14" s="126"/>
    </row>
    <row r="15" spans="1:19" ht="27" customHeight="1" x14ac:dyDescent="0.25">
      <c r="A15" s="130" t="s">
        <v>36</v>
      </c>
      <c r="B15" s="131" t="s">
        <v>125</v>
      </c>
      <c r="C15" s="128"/>
      <c r="D15" s="128"/>
      <c r="E15" s="129"/>
      <c r="F15" s="127"/>
      <c r="G15" s="126"/>
      <c r="H15" s="126"/>
    </row>
    <row r="16" spans="1:19" ht="29.25" x14ac:dyDescent="0.25">
      <c r="A16" s="130"/>
      <c r="B16" s="131" t="s">
        <v>46</v>
      </c>
      <c r="C16" s="128"/>
      <c r="D16" s="128"/>
      <c r="E16" s="129"/>
      <c r="F16" s="127"/>
      <c r="G16" s="126"/>
      <c r="H16" s="126"/>
    </row>
    <row r="17" spans="1:8" ht="15" customHeight="1" x14ac:dyDescent="0.25">
      <c r="A17" s="130"/>
      <c r="B17" s="131" t="s">
        <v>37</v>
      </c>
      <c r="C17" s="128"/>
      <c r="D17" s="128"/>
      <c r="E17" s="129"/>
      <c r="F17" s="127"/>
      <c r="G17" s="126"/>
      <c r="H17" s="126"/>
    </row>
    <row r="18" spans="1:8" ht="15" customHeight="1" x14ac:dyDescent="0.25">
      <c r="A18" s="132"/>
      <c r="B18" s="133" t="s">
        <v>38</v>
      </c>
      <c r="C18" s="128"/>
      <c r="D18" s="128"/>
      <c r="E18" s="129"/>
      <c r="F18" s="127"/>
      <c r="G18" s="126"/>
      <c r="H18" s="126"/>
    </row>
    <row r="19" spans="1:8" ht="15" customHeight="1" x14ac:dyDescent="0.25">
      <c r="A19" s="162" t="s">
        <v>43</v>
      </c>
      <c r="B19" s="163"/>
      <c r="C19" s="128"/>
      <c r="D19" s="128"/>
      <c r="E19" s="129"/>
      <c r="F19" s="127"/>
      <c r="G19" s="126"/>
      <c r="H19" s="126"/>
    </row>
    <row r="20" spans="1:8" ht="15" customHeight="1" x14ac:dyDescent="0.25">
      <c r="A20" s="130" t="s">
        <v>39</v>
      </c>
      <c r="B20" s="131" t="s">
        <v>40</v>
      </c>
      <c r="C20" s="128"/>
      <c r="D20" s="128"/>
      <c r="E20" s="129"/>
      <c r="F20" s="127"/>
      <c r="G20" s="126"/>
      <c r="H20" s="126"/>
    </row>
    <row r="21" spans="1:8" ht="15" customHeight="1" x14ac:dyDescent="0.25">
      <c r="A21" s="132"/>
      <c r="B21" s="133" t="s">
        <v>41</v>
      </c>
      <c r="C21" s="128"/>
      <c r="D21" s="128"/>
      <c r="E21" s="129"/>
      <c r="F21" s="127"/>
      <c r="G21" s="126"/>
      <c r="H21" s="126"/>
    </row>
    <row r="22" spans="1:8" ht="23.25" customHeight="1" x14ac:dyDescent="0.25">
      <c r="A22" s="155" t="s">
        <v>123</v>
      </c>
      <c r="B22" s="155"/>
      <c r="C22" s="155"/>
      <c r="D22" s="155"/>
      <c r="E22" s="155"/>
      <c r="F22" s="156"/>
      <c r="G22" s="126"/>
      <c r="H22" s="126"/>
    </row>
    <row r="23" spans="1:8" ht="15" customHeight="1" x14ac:dyDescent="0.25">
      <c r="A23" s="160" t="s">
        <v>42</v>
      </c>
      <c r="B23" s="161"/>
      <c r="C23" s="128"/>
      <c r="D23" s="128"/>
      <c r="E23" s="129"/>
      <c r="F23" s="127"/>
      <c r="G23" s="126"/>
      <c r="H23" s="126"/>
    </row>
    <row r="24" spans="1:8" ht="30" customHeight="1" x14ac:dyDescent="0.25">
      <c r="A24" s="130" t="s">
        <v>36</v>
      </c>
      <c r="B24" s="131" t="s">
        <v>125</v>
      </c>
      <c r="C24" s="128"/>
      <c r="D24" s="128"/>
      <c r="E24" s="129"/>
      <c r="F24" s="127"/>
      <c r="G24" s="126"/>
      <c r="H24" s="126"/>
    </row>
    <row r="25" spans="1:8" ht="29.25" x14ac:dyDescent="0.25">
      <c r="A25" s="130"/>
      <c r="B25" s="131" t="s">
        <v>46</v>
      </c>
      <c r="C25" s="128"/>
      <c r="D25" s="128"/>
      <c r="E25" s="129"/>
      <c r="F25" s="127"/>
      <c r="G25" s="126"/>
      <c r="H25" s="126"/>
    </row>
    <row r="26" spans="1:8" ht="15" customHeight="1" x14ac:dyDescent="0.25">
      <c r="A26" s="130"/>
      <c r="B26" s="131" t="s">
        <v>37</v>
      </c>
      <c r="C26" s="128"/>
      <c r="D26" s="128"/>
      <c r="E26" s="129"/>
      <c r="F26" s="127"/>
      <c r="G26" s="126"/>
      <c r="H26" s="126"/>
    </row>
    <row r="27" spans="1:8" ht="15" customHeight="1" x14ac:dyDescent="0.25">
      <c r="A27" s="132"/>
      <c r="B27" s="133" t="s">
        <v>38</v>
      </c>
      <c r="C27" s="128"/>
      <c r="D27" s="128"/>
      <c r="E27" s="129"/>
      <c r="F27" s="127"/>
      <c r="G27" s="126"/>
      <c r="H27" s="126"/>
    </row>
    <row r="28" spans="1:8" ht="15" customHeight="1" x14ac:dyDescent="0.25">
      <c r="A28" s="160" t="s">
        <v>43</v>
      </c>
      <c r="B28" s="161"/>
      <c r="C28" s="128"/>
      <c r="D28" s="128"/>
      <c r="E28" s="129"/>
      <c r="F28" s="127"/>
      <c r="G28" s="126"/>
      <c r="H28" s="126"/>
    </row>
    <row r="29" spans="1:8" ht="15" customHeight="1" x14ac:dyDescent="0.25">
      <c r="A29" s="130" t="s">
        <v>39</v>
      </c>
      <c r="B29" s="131" t="s">
        <v>40</v>
      </c>
      <c r="C29" s="128"/>
      <c r="D29" s="128"/>
      <c r="E29" s="129"/>
      <c r="F29" s="127"/>
      <c r="G29" s="126"/>
      <c r="H29" s="126"/>
    </row>
    <row r="30" spans="1:8" ht="15" customHeight="1" x14ac:dyDescent="0.25">
      <c r="A30" s="132"/>
      <c r="B30" s="133" t="s">
        <v>41</v>
      </c>
      <c r="C30" s="128"/>
      <c r="D30" s="128"/>
      <c r="E30" s="129"/>
      <c r="F30" s="127"/>
      <c r="G30" s="126"/>
      <c r="H30" s="126"/>
    </row>
    <row r="31" spans="1:8" ht="15" customHeight="1" x14ac:dyDescent="0.25">
      <c r="C31" s="126"/>
      <c r="D31" s="126"/>
      <c r="E31" s="126"/>
      <c r="F31" s="126"/>
      <c r="G31" s="126"/>
      <c r="H31" s="126"/>
    </row>
    <row r="34" spans="1:14" x14ac:dyDescent="0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</row>
  </sheetData>
  <mergeCells count="14">
    <mergeCell ref="A34:N34"/>
    <mergeCell ref="A28:B28"/>
    <mergeCell ref="A14:B14"/>
    <mergeCell ref="E2:F2"/>
    <mergeCell ref="A19:B19"/>
    <mergeCell ref="A23:B23"/>
    <mergeCell ref="A22:F22"/>
    <mergeCell ref="A1:F1"/>
    <mergeCell ref="A2:B3"/>
    <mergeCell ref="A12:F12"/>
    <mergeCell ref="C2:D2"/>
    <mergeCell ref="A13:B13"/>
    <mergeCell ref="A4:B4"/>
    <mergeCell ref="A9:B9"/>
  </mergeCells>
  <pageMargins left="0.54" right="0.31496062992125984" top="0.74803149606299213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Отчетные формы</vt:lpstr>
      <vt:lpstr>свод по имуществу</vt:lpstr>
      <vt:lpstr>'Отчетные формы'!Область_печати</vt:lpstr>
      <vt:lpstr>'свод по имуществу'!Область_печати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</cp:lastModifiedBy>
  <cp:lastPrinted>2021-02-08T07:00:51Z</cp:lastPrinted>
  <dcterms:created xsi:type="dcterms:W3CDTF">2013-11-17T12:43:45Z</dcterms:created>
  <dcterms:modified xsi:type="dcterms:W3CDTF">2021-02-08T07:01:25Z</dcterms:modified>
</cp:coreProperties>
</file>